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4160" windowHeight="9000"/>
  </bookViews>
  <sheets>
    <sheet name="학생수명세" sheetId="6" r:id="rId1"/>
  </sheets>
  <definedNames>
    <definedName name="_xlnm.Print_Area" localSheetId="0">학생수명세!$A$1:$N$27</definedName>
  </definedNames>
  <calcPr calcId="145621"/>
</workbook>
</file>

<file path=xl/calcChain.xml><?xml version="1.0" encoding="utf-8"?>
<calcChain xmlns="http://schemas.openxmlformats.org/spreadsheetml/2006/main">
  <c r="D24" i="6" l="1"/>
  <c r="D15" i="6"/>
  <c r="D23" i="6"/>
  <c r="N23" i="6" s="1"/>
  <c r="N15" i="6"/>
  <c r="D22" i="6"/>
  <c r="N22" i="6" s="1"/>
  <c r="N18" i="6"/>
  <c r="N19" i="6"/>
  <c r="N20" i="6"/>
  <c r="N21" i="6"/>
  <c r="N17" i="6"/>
  <c r="N16" i="6"/>
  <c r="N8" i="6"/>
  <c r="D14" i="6"/>
  <c r="N24" i="6"/>
  <c r="N13" i="6"/>
  <c r="N12" i="6"/>
  <c r="N14" i="6"/>
  <c r="N10" i="6"/>
  <c r="N11" i="6"/>
  <c r="N9" i="6"/>
  <c r="N7" i="6"/>
  <c r="N6" i="6"/>
  <c r="D25" i="6" l="1"/>
  <c r="N25" i="6" s="1"/>
</calcChain>
</file>

<file path=xl/sharedStrings.xml><?xml version="1.0" encoding="utf-8"?>
<sst xmlns="http://schemas.openxmlformats.org/spreadsheetml/2006/main" count="55" uniqueCount="34">
  <si>
    <t>구 분</t>
  </si>
  <si>
    <t>학년별</t>
  </si>
  <si>
    <t>1학년</t>
  </si>
  <si>
    <t>인문사회</t>
  </si>
  <si>
    <t>2학년</t>
  </si>
  <si>
    <t>3학년</t>
  </si>
  <si>
    <t>4학년</t>
  </si>
  <si>
    <t>일반대학원</t>
  </si>
  <si>
    <t>이학</t>
  </si>
  <si>
    <t>약학</t>
  </si>
  <si>
    <t>공학</t>
  </si>
  <si>
    <t>(단위 : 명)</t>
  </si>
  <si>
    <t>계열별</t>
  </si>
  <si>
    <t>의.치학</t>
  </si>
  <si>
    <t>예.체능</t>
  </si>
  <si>
    <t>농학</t>
  </si>
  <si>
    <t>수.해양</t>
  </si>
  <si>
    <t>기타</t>
  </si>
  <si>
    <t>계</t>
  </si>
  <si>
    <t>정(현)원</t>
  </si>
  <si>
    <t>예과</t>
  </si>
  <si>
    <t>본과</t>
  </si>
  <si>
    <t>대학</t>
  </si>
  <si>
    <t>정      원</t>
  </si>
  <si>
    <t>등록인원</t>
  </si>
  <si>
    <t>소   계</t>
  </si>
  <si>
    <t>대학원</t>
  </si>
  <si>
    <t>특수대학원</t>
  </si>
  <si>
    <t>합      계</t>
  </si>
  <si>
    <t>전문대학원</t>
    <phoneticPr fontId="6" type="noConversion"/>
  </si>
  <si>
    <t>학년별·학과별 학생수 명세서</t>
    <phoneticPr fontId="6" type="noConversion"/>
  </si>
  <si>
    <t>-</t>
    <phoneticPr fontId="6" type="noConversion"/>
  </si>
  <si>
    <t>-</t>
    <phoneticPr fontId="6" type="noConversion"/>
  </si>
  <si>
    <t>※ 예산서에 기재된 학기별 평균등록학생수 기준임.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</si>
</sst>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-&quot;_ ;_ @_ "/>
    <numFmt numFmtId="177" formatCode="_ * #,##0.00_ ;_ * \-#,##0.00_ ;_ * &quot;-&quot;??_ ;_ @_ "/>
  </numFmts>
  <fonts count="13" x14ac:knownFonts="1">
    <font>
      <sz val="11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"/>
      <family val="1"/>
      <charset val="129"/>
    </font>
    <font>
      <sz val="12"/>
      <name val="돋움"/>
      <family val="3"/>
      <charset val="129"/>
    </font>
    <font>
      <b/>
      <sz val="22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38" fontId="5" fillId="2" borderId="0" applyNumberFormat="0" applyBorder="0" applyAlignment="0" applyProtection="0"/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5" fillId="2" borderId="3" applyNumberFormat="0" applyBorder="0" applyAlignment="0" applyProtection="0"/>
    <xf numFmtId="0" fontId="9" fillId="0" borderId="4"/>
    <xf numFmtId="0" fontId="1" fillId="0" borderId="0"/>
    <xf numFmtId="10" fontId="3" fillId="0" borderId="0" applyFont="0" applyFill="0" applyBorder="0" applyAlignment="0" applyProtection="0"/>
    <xf numFmtId="0" fontId="9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0" fillId="0" borderId="0" xfId="0" applyNumberFormat="1" applyFont="1" applyAlignment="1">
      <alignment horizontal="centerContinuous" vertical="center"/>
    </xf>
    <xf numFmtId="3" fontId="11" fillId="0" borderId="0" xfId="0" applyNumberFormat="1" applyFont="1" applyAlignment="1">
      <alignment horizontal="centerContinuous" vertical="center"/>
    </xf>
    <xf numFmtId="3" fontId="11" fillId="0" borderId="0" xfId="0" applyNumberFormat="1" applyFont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Continuous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7" xfId="0" applyNumberFormat="1" applyBorder="1" applyAlignment="1">
      <alignment horizontal="centerContinuous" vertical="center"/>
    </xf>
    <xf numFmtId="3" fontId="0" fillId="0" borderId="15" xfId="0" applyNumberFormat="1" applyBorder="1" applyAlignment="1">
      <alignment horizontal="centerContinuous"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2" fillId="0" borderId="0" xfId="0" applyNumberFormat="1" applyFont="1" applyAlignment="1">
      <alignment horizontal="centerContinuous" vertical="center"/>
    </xf>
    <xf numFmtId="3" fontId="0" fillId="0" borderId="13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13">
    <cellStyle name="category" xfId="1"/>
    <cellStyle name="Grey" xfId="2"/>
    <cellStyle name="HEADER" xfId="3"/>
    <cellStyle name="Header1" xfId="4"/>
    <cellStyle name="Header2" xfId="5"/>
    <cellStyle name="Input [yellow]" xfId="6"/>
    <cellStyle name="Model" xfId="7"/>
    <cellStyle name="Normal - Style1" xfId="8"/>
    <cellStyle name="Percent [2]" xfId="9"/>
    <cellStyle name="subhead" xfId="10"/>
    <cellStyle name="콤마 [0]_1" xfId="11"/>
    <cellStyle name="콤마_1" xfId="1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Normal="100" workbookViewId="0">
      <selection activeCell="F16" sqref="F16"/>
    </sheetView>
  </sheetViews>
  <sheetFormatPr defaultRowHeight="13.5" x14ac:dyDescent="0.15"/>
  <cols>
    <col min="1" max="1" width="7.44140625" style="1" customWidth="1"/>
    <col min="2" max="2" width="8.88671875" style="1"/>
    <col min="3" max="3" width="8.21875" style="1" customWidth="1"/>
    <col min="4" max="14" width="8" style="1" customWidth="1"/>
    <col min="15" max="16384" width="8.88671875" style="1"/>
  </cols>
  <sheetData>
    <row r="1" spans="1:14" ht="27" x14ac:dyDescent="0.15">
      <c r="A1" s="35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5" customFormat="1" ht="14.25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7.25" customHeight="1" x14ac:dyDescent="0.15">
      <c r="N3" s="2" t="s">
        <v>11</v>
      </c>
    </row>
    <row r="4" spans="1:14" s="4" customFormat="1" ht="15.95" customHeight="1" x14ac:dyDescent="0.15">
      <c r="A4" s="44" t="s">
        <v>0</v>
      </c>
      <c r="B4" s="41" t="s">
        <v>1</v>
      </c>
      <c r="C4" s="16" t="s">
        <v>12</v>
      </c>
      <c r="D4" s="41" t="s">
        <v>3</v>
      </c>
      <c r="E4" s="41" t="s">
        <v>8</v>
      </c>
      <c r="F4" s="41" t="s">
        <v>10</v>
      </c>
      <c r="G4" s="17" t="s">
        <v>13</v>
      </c>
      <c r="H4" s="17"/>
      <c r="I4" s="41" t="s">
        <v>9</v>
      </c>
      <c r="J4" s="41" t="s">
        <v>14</v>
      </c>
      <c r="K4" s="41" t="s">
        <v>15</v>
      </c>
      <c r="L4" s="41" t="s">
        <v>16</v>
      </c>
      <c r="M4" s="41" t="s">
        <v>17</v>
      </c>
      <c r="N4" s="39" t="s">
        <v>18</v>
      </c>
    </row>
    <row r="5" spans="1:14" s="4" customFormat="1" ht="15.95" customHeight="1" x14ac:dyDescent="0.15">
      <c r="A5" s="45"/>
      <c r="B5" s="42"/>
      <c r="C5" s="18" t="s">
        <v>19</v>
      </c>
      <c r="D5" s="42"/>
      <c r="E5" s="42"/>
      <c r="F5" s="42"/>
      <c r="G5" s="19" t="s">
        <v>20</v>
      </c>
      <c r="H5" s="19" t="s">
        <v>21</v>
      </c>
      <c r="I5" s="42"/>
      <c r="J5" s="42"/>
      <c r="K5" s="42"/>
      <c r="L5" s="42"/>
      <c r="M5" s="42"/>
      <c r="N5" s="40"/>
    </row>
    <row r="6" spans="1:14" ht="15.95" customHeight="1" x14ac:dyDescent="0.15">
      <c r="A6" s="43" t="s">
        <v>22</v>
      </c>
      <c r="B6" s="50" t="s">
        <v>2</v>
      </c>
      <c r="C6" s="20" t="s">
        <v>23</v>
      </c>
      <c r="D6" s="5">
        <v>145</v>
      </c>
      <c r="E6" s="5"/>
      <c r="F6" s="5"/>
      <c r="G6" s="5"/>
      <c r="H6" s="5"/>
      <c r="I6" s="5"/>
      <c r="J6" s="5"/>
      <c r="K6" s="5"/>
      <c r="L6" s="5"/>
      <c r="M6" s="5"/>
      <c r="N6" s="6">
        <f t="shared" ref="N6:N13" si="0">SUM(D6:M6)</f>
        <v>145</v>
      </c>
    </row>
    <row r="7" spans="1:14" ht="15.95" customHeight="1" x14ac:dyDescent="0.15">
      <c r="A7" s="43"/>
      <c r="B7" s="51"/>
      <c r="C7" s="9" t="s">
        <v>24</v>
      </c>
      <c r="D7" s="7">
        <v>104</v>
      </c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104</v>
      </c>
    </row>
    <row r="8" spans="1:14" ht="15.95" customHeight="1" x14ac:dyDescent="0.15">
      <c r="A8" s="43"/>
      <c r="B8" s="51" t="s">
        <v>4</v>
      </c>
      <c r="C8" s="9" t="s">
        <v>23</v>
      </c>
      <c r="D8" s="7">
        <v>145</v>
      </c>
      <c r="E8" s="7"/>
      <c r="F8" s="7"/>
      <c r="G8" s="7"/>
      <c r="H8" s="7"/>
      <c r="I8" s="7"/>
      <c r="J8" s="7"/>
      <c r="K8" s="7"/>
      <c r="L8" s="7"/>
      <c r="M8" s="7"/>
      <c r="N8" s="8">
        <f>SUM(D8:M8)</f>
        <v>145</v>
      </c>
    </row>
    <row r="9" spans="1:14" ht="15.95" customHeight="1" x14ac:dyDescent="0.15">
      <c r="A9" s="43"/>
      <c r="B9" s="51"/>
      <c r="C9" s="9" t="s">
        <v>24</v>
      </c>
      <c r="D9" s="7">
        <v>157</v>
      </c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157</v>
      </c>
    </row>
    <row r="10" spans="1:14" ht="15.95" customHeight="1" x14ac:dyDescent="0.15">
      <c r="A10" s="43"/>
      <c r="B10" s="51" t="s">
        <v>5</v>
      </c>
      <c r="C10" s="9" t="s">
        <v>23</v>
      </c>
      <c r="D10" s="7">
        <v>165</v>
      </c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165</v>
      </c>
    </row>
    <row r="11" spans="1:14" ht="15.95" customHeight="1" x14ac:dyDescent="0.15">
      <c r="A11" s="43"/>
      <c r="B11" s="51"/>
      <c r="C11" s="9" t="s">
        <v>24</v>
      </c>
      <c r="D11" s="7">
        <v>110</v>
      </c>
      <c r="E11" s="7"/>
      <c r="F11" s="7"/>
      <c r="G11" s="7"/>
      <c r="H11" s="7"/>
      <c r="I11" s="7"/>
      <c r="J11" s="7"/>
      <c r="K11" s="7"/>
      <c r="L11" s="7"/>
      <c r="M11" s="7"/>
      <c r="N11" s="8">
        <f t="shared" si="0"/>
        <v>110</v>
      </c>
    </row>
    <row r="12" spans="1:14" ht="15.95" customHeight="1" x14ac:dyDescent="0.15">
      <c r="A12" s="43"/>
      <c r="B12" s="51" t="s">
        <v>6</v>
      </c>
      <c r="C12" s="9" t="s">
        <v>23</v>
      </c>
      <c r="D12" s="7">
        <v>165</v>
      </c>
      <c r="E12" s="7"/>
      <c r="F12" s="7"/>
      <c r="G12" s="7"/>
      <c r="H12" s="7"/>
      <c r="I12" s="7"/>
      <c r="J12" s="7"/>
      <c r="K12" s="7"/>
      <c r="L12" s="7"/>
      <c r="M12" s="7"/>
      <c r="N12" s="8">
        <f t="shared" si="0"/>
        <v>165</v>
      </c>
    </row>
    <row r="13" spans="1:14" ht="15.95" customHeight="1" x14ac:dyDescent="0.15">
      <c r="A13" s="43"/>
      <c r="B13" s="51"/>
      <c r="C13" s="9" t="s">
        <v>24</v>
      </c>
      <c r="D13" s="7">
        <v>80</v>
      </c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80</v>
      </c>
    </row>
    <row r="14" spans="1:14" ht="15.95" customHeight="1" x14ac:dyDescent="0.15">
      <c r="A14" s="10"/>
      <c r="B14" s="51" t="s">
        <v>25</v>
      </c>
      <c r="C14" s="9" t="s">
        <v>23</v>
      </c>
      <c r="D14" s="7">
        <f>SUM(D6,D8,D10,D12)</f>
        <v>620</v>
      </c>
      <c r="E14" s="7"/>
      <c r="F14" s="7"/>
      <c r="G14" s="7"/>
      <c r="H14" s="7"/>
      <c r="I14" s="7"/>
      <c r="J14" s="7"/>
      <c r="K14" s="7"/>
      <c r="L14" s="7"/>
      <c r="M14" s="7"/>
      <c r="N14" s="8">
        <f t="shared" ref="N14:N25" si="1">SUM(D14:M14)</f>
        <v>620</v>
      </c>
    </row>
    <row r="15" spans="1:14" ht="15.95" customHeight="1" x14ac:dyDescent="0.15">
      <c r="A15" s="10"/>
      <c r="B15" s="52"/>
      <c r="C15" s="21" t="s">
        <v>24</v>
      </c>
      <c r="D15" s="11">
        <f>SUM(D7,D9,D11,D13)</f>
        <v>451</v>
      </c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1"/>
        <v>451</v>
      </c>
    </row>
    <row r="16" spans="1:14" ht="15.95" customHeight="1" x14ac:dyDescent="0.15">
      <c r="A16" s="44" t="s">
        <v>26</v>
      </c>
      <c r="B16" s="47" t="s">
        <v>7</v>
      </c>
      <c r="C16" s="22" t="s">
        <v>23</v>
      </c>
      <c r="D16" s="36">
        <v>50</v>
      </c>
      <c r="E16" s="17"/>
      <c r="F16" s="17"/>
      <c r="G16" s="17"/>
      <c r="H16" s="17"/>
      <c r="I16" s="17"/>
      <c r="J16" s="17"/>
      <c r="K16" s="17"/>
      <c r="L16" s="17"/>
      <c r="M16" s="17"/>
      <c r="N16" s="23">
        <f t="shared" si="1"/>
        <v>50</v>
      </c>
    </row>
    <row r="17" spans="1:14" ht="15.95" customHeight="1" x14ac:dyDescent="0.15">
      <c r="A17" s="43"/>
      <c r="B17" s="51"/>
      <c r="C17" s="9" t="s">
        <v>24</v>
      </c>
      <c r="D17" s="37">
        <v>29</v>
      </c>
      <c r="E17" s="24"/>
      <c r="F17" s="24"/>
      <c r="G17" s="24"/>
      <c r="H17" s="24"/>
      <c r="I17" s="24"/>
      <c r="J17" s="24"/>
      <c r="K17" s="24"/>
      <c r="L17" s="24"/>
      <c r="M17" s="24"/>
      <c r="N17" s="8">
        <f t="shared" si="1"/>
        <v>29</v>
      </c>
    </row>
    <row r="18" spans="1:14" ht="15.95" customHeight="1" x14ac:dyDescent="0.15">
      <c r="A18" s="43"/>
      <c r="B18" s="51" t="s">
        <v>27</v>
      </c>
      <c r="C18" s="9" t="s">
        <v>23</v>
      </c>
      <c r="D18" s="37" t="s">
        <v>31</v>
      </c>
      <c r="E18" s="24"/>
      <c r="F18" s="24"/>
      <c r="G18" s="24"/>
      <c r="H18" s="24"/>
      <c r="I18" s="24"/>
      <c r="J18" s="24"/>
      <c r="K18" s="24"/>
      <c r="L18" s="24"/>
      <c r="M18" s="24"/>
      <c r="N18" s="8">
        <f t="shared" si="1"/>
        <v>0</v>
      </c>
    </row>
    <row r="19" spans="1:14" ht="15.95" customHeight="1" x14ac:dyDescent="0.15">
      <c r="A19" s="43"/>
      <c r="B19" s="51"/>
      <c r="C19" s="9" t="s">
        <v>24</v>
      </c>
      <c r="D19" s="37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8">
        <f t="shared" si="1"/>
        <v>0</v>
      </c>
    </row>
    <row r="20" spans="1:14" ht="15.95" customHeight="1" x14ac:dyDescent="0.15">
      <c r="A20" s="43"/>
      <c r="B20" s="52" t="s">
        <v>29</v>
      </c>
      <c r="C20" s="9" t="s">
        <v>23</v>
      </c>
      <c r="D20" s="37" t="s">
        <v>32</v>
      </c>
      <c r="E20" s="24"/>
      <c r="F20" s="24"/>
      <c r="G20" s="24"/>
      <c r="H20" s="24"/>
      <c r="I20" s="24"/>
      <c r="J20" s="24"/>
      <c r="K20" s="24"/>
      <c r="L20" s="24"/>
      <c r="M20" s="24"/>
      <c r="N20" s="8">
        <f t="shared" si="1"/>
        <v>0</v>
      </c>
    </row>
    <row r="21" spans="1:14" ht="15.95" customHeight="1" x14ac:dyDescent="0.15">
      <c r="A21" s="43"/>
      <c r="B21" s="50"/>
      <c r="C21" s="9" t="s">
        <v>24</v>
      </c>
      <c r="D21" s="37" t="s">
        <v>32</v>
      </c>
      <c r="E21" s="24"/>
      <c r="F21" s="24"/>
      <c r="G21" s="24"/>
      <c r="H21" s="24"/>
      <c r="I21" s="24"/>
      <c r="J21" s="24"/>
      <c r="K21" s="24"/>
      <c r="L21" s="24"/>
      <c r="M21" s="24"/>
      <c r="N21" s="8">
        <f t="shared" si="1"/>
        <v>0</v>
      </c>
    </row>
    <row r="22" spans="1:14" ht="15.95" customHeight="1" x14ac:dyDescent="0.15">
      <c r="A22" s="43"/>
      <c r="B22" s="51" t="s">
        <v>25</v>
      </c>
      <c r="C22" s="9" t="s">
        <v>23</v>
      </c>
      <c r="D22" s="37">
        <f>SUM(D16,D18,D20)</f>
        <v>50</v>
      </c>
      <c r="E22" s="24"/>
      <c r="F22" s="24"/>
      <c r="G22" s="24"/>
      <c r="H22" s="24"/>
      <c r="I22" s="24"/>
      <c r="J22" s="24"/>
      <c r="K22" s="24"/>
      <c r="L22" s="24"/>
      <c r="M22" s="24"/>
      <c r="N22" s="8">
        <f t="shared" si="1"/>
        <v>50</v>
      </c>
    </row>
    <row r="23" spans="1:14" ht="15.95" customHeight="1" x14ac:dyDescent="0.15">
      <c r="A23" s="45"/>
      <c r="B23" s="49"/>
      <c r="C23" s="19" t="s">
        <v>24</v>
      </c>
      <c r="D23" s="38">
        <f>SUM(D17,D19,D21)</f>
        <v>29</v>
      </c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1"/>
        <v>29</v>
      </c>
    </row>
    <row r="24" spans="1:14" ht="15.95" customHeight="1" x14ac:dyDescent="0.15">
      <c r="A24" s="46" t="s">
        <v>28</v>
      </c>
      <c r="B24" s="47"/>
      <c r="C24" s="22" t="s">
        <v>23</v>
      </c>
      <c r="D24" s="33">
        <f>SUM(D14,D22)</f>
        <v>670</v>
      </c>
      <c r="E24" s="33"/>
      <c r="F24" s="33"/>
      <c r="G24" s="33"/>
      <c r="H24" s="33"/>
      <c r="I24" s="33"/>
      <c r="J24" s="33"/>
      <c r="K24" s="33"/>
      <c r="L24" s="33"/>
      <c r="M24" s="33"/>
      <c r="N24" s="23">
        <f t="shared" si="1"/>
        <v>670</v>
      </c>
    </row>
    <row r="25" spans="1:14" ht="15.95" customHeight="1" x14ac:dyDescent="0.15">
      <c r="A25" s="48"/>
      <c r="B25" s="49"/>
      <c r="C25" s="19" t="s">
        <v>24</v>
      </c>
      <c r="D25" s="34">
        <f>SUM(D15,D23)</f>
        <v>480</v>
      </c>
      <c r="E25" s="34"/>
      <c r="F25" s="34"/>
      <c r="G25" s="34"/>
      <c r="H25" s="34"/>
      <c r="I25" s="34"/>
      <c r="J25" s="34"/>
      <c r="K25" s="34"/>
      <c r="L25" s="34"/>
      <c r="M25" s="34"/>
      <c r="N25" s="26">
        <f t="shared" si="1"/>
        <v>480</v>
      </c>
    </row>
    <row r="26" spans="1:14" ht="21" customHeight="1" x14ac:dyDescent="0.15">
      <c r="A26" s="27" t="s">
        <v>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21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30" spans="1:14" x14ac:dyDescent="0.15">
      <c r="A30" s="4"/>
      <c r="B30" s="4"/>
      <c r="C30" s="4"/>
      <c r="D30" s="4"/>
      <c r="E30" s="4"/>
      <c r="F30" s="4"/>
    </row>
    <row r="31" spans="1:14" x14ac:dyDescent="0.15">
      <c r="A31" s="4"/>
      <c r="B31" s="4"/>
      <c r="C31" s="4"/>
      <c r="D31" s="4"/>
      <c r="E31" s="4"/>
      <c r="F31" s="4"/>
    </row>
  </sheetData>
  <mergeCells count="23">
    <mergeCell ref="A24:B25"/>
    <mergeCell ref="B6:B7"/>
    <mergeCell ref="B8:B9"/>
    <mergeCell ref="B10:B11"/>
    <mergeCell ref="B12:B13"/>
    <mergeCell ref="B14:B15"/>
    <mergeCell ref="B16:B17"/>
    <mergeCell ref="B18:B19"/>
    <mergeCell ref="A16:A23"/>
    <mergeCell ref="B20:B21"/>
    <mergeCell ref="B22:B23"/>
    <mergeCell ref="N4:N5"/>
    <mergeCell ref="K4:K5"/>
    <mergeCell ref="A6:A13"/>
    <mergeCell ref="F4:F5"/>
    <mergeCell ref="I4:I5"/>
    <mergeCell ref="J4:J5"/>
    <mergeCell ref="A4:A5"/>
    <mergeCell ref="B4:B5"/>
    <mergeCell ref="E4:E5"/>
    <mergeCell ref="L4:L5"/>
    <mergeCell ref="M4:M5"/>
    <mergeCell ref="D4:D5"/>
  </mergeCells>
  <phoneticPr fontId="6" type="noConversion"/>
  <printOptions horizontalCentered="1"/>
  <pageMargins left="0.59055118110236227" right="0.59055118110236227" top="0.9055118110236221" bottom="0.78740157480314965" header="0.51181102362204722" footer="0.51181102362204722"/>
  <pageSetup paperSize="9" firstPageNumber="125" orientation="landscape" useFirstPageNumber="1" horizontalDpi="300" verticalDpi="30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학생수명세</vt:lpstr>
      <vt:lpstr>학생수명세!Print_Area</vt:lpstr>
    </vt:vector>
  </TitlesOfParts>
  <Company>성균관대학교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성균기획실</dc:creator>
  <cp:lastModifiedBy>GGU</cp:lastModifiedBy>
  <cp:lastPrinted>2016-02-20T04:12:02Z</cp:lastPrinted>
  <dcterms:created xsi:type="dcterms:W3CDTF">2001-02-07T09:54:16Z</dcterms:created>
  <dcterms:modified xsi:type="dcterms:W3CDTF">2016-02-20T04:25:01Z</dcterms:modified>
</cp:coreProperties>
</file>